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465" windowWidth="15600" windowHeight="11760"/>
  </bookViews>
  <sheets>
    <sheet name="Лист1" sheetId="2" r:id="rId1"/>
  </sheets>
  <calcPr calcId="144525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5" i="2"/>
</calcChain>
</file>

<file path=xl/sharedStrings.xml><?xml version="1.0" encoding="utf-8"?>
<sst xmlns="http://schemas.openxmlformats.org/spreadsheetml/2006/main" count="113" uniqueCount="40">
  <si>
    <t>Приложение №1</t>
  </si>
  <si>
    <t xml:space="preserve">Наименование товара </t>
  </si>
  <si>
    <t>Единица измерения</t>
  </si>
  <si>
    <t>Цена за единицу, тенге</t>
  </si>
  <si>
    <t xml:space="preserve">Срок поставки </t>
  </si>
  <si>
    <t>Место поставки товаров</t>
  </si>
  <si>
    <t>Выделенная сумма для закупа, тыс. тенге</t>
  </si>
  <si>
    <t>№ лота</t>
  </si>
  <si>
    <t xml:space="preserve">Количество </t>
  </si>
  <si>
    <t>ГКП на ПХВ "Областной перинатальный  центр», г.Уральск, ул. Ахмирова 4</t>
  </si>
  <si>
    <t>по заявке течении 2019 года</t>
  </si>
  <si>
    <t>Ксилометазолин</t>
  </si>
  <si>
    <t>Амброксол</t>
  </si>
  <si>
    <t>Атропин</t>
  </si>
  <si>
    <t>Декстроза</t>
  </si>
  <si>
    <t>Дидрогестерон</t>
  </si>
  <si>
    <t>Жировая эмульсия для парентерального питания</t>
  </si>
  <si>
    <t>Кальция глюконат</t>
  </si>
  <si>
    <t>Клотримазол</t>
  </si>
  <si>
    <t>Перметрин</t>
  </si>
  <si>
    <t>Тиамин</t>
  </si>
  <si>
    <t>Токоферол</t>
  </si>
  <si>
    <t>Тропикамид</t>
  </si>
  <si>
    <t>Фолиевая кислота</t>
  </si>
  <si>
    <t>Ципрофлоксацин</t>
  </si>
  <si>
    <t>Эритромицин</t>
  </si>
  <si>
    <t xml:space="preserve">Трамадол </t>
  </si>
  <si>
    <t>Натронная известь</t>
  </si>
  <si>
    <t>Комплекс аминокислот для парентерального питания </t>
  </si>
  <si>
    <t>Фитоменадион</t>
  </si>
  <si>
    <t>флакон</t>
  </si>
  <si>
    <t>ампула</t>
  </si>
  <si>
    <t>таблетка</t>
  </si>
  <si>
    <t>суппозиторий</t>
  </si>
  <si>
    <t>капсула</t>
  </si>
  <si>
    <t>канистра</t>
  </si>
  <si>
    <t>Натрия хлорид 100 мл</t>
  </si>
  <si>
    <t>Натрия хлорид 250 мл</t>
  </si>
  <si>
    <t>Натрия хлорид 400 мл</t>
  </si>
  <si>
    <t>Натрия хлорид 500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</si>
</sst>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9"/>
      <color rgb="FF000000"/>
      <name val="Consolas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horizontal="center"/>
    </xf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22" workbookViewId="0">
      <selection activeCell="E28" sqref="E28"/>
    </sheetView>
  </sheetViews>
  <sheetFormatPr defaultColWidth="8.85546875" defaultRowHeight="12.75" x14ac:dyDescent="0.2"/>
  <cols>
    <col min="1" max="1" width="8.140625" customWidth="1"/>
    <col min="2" max="2" width="33.28515625" style="10" customWidth="1"/>
    <col min="3" max="3" width="10.42578125" customWidth="1"/>
    <col min="4" max="4" width="9.7109375" customWidth="1"/>
    <col min="5" max="5" width="13.42578125" customWidth="1"/>
    <col min="6" max="6" width="19" customWidth="1"/>
    <col min="7" max="7" width="13.28515625" customWidth="1"/>
    <col min="8" max="8" width="39" customWidth="1"/>
    <col min="9" max="9" width="3.7109375" customWidth="1"/>
  </cols>
  <sheetData>
    <row r="1" spans="1:8" x14ac:dyDescent="0.2">
      <c r="B1" s="9"/>
      <c r="C1" s="1"/>
      <c r="D1" s="1"/>
      <c r="E1" s="1"/>
      <c r="F1" s="1"/>
      <c r="G1" s="1"/>
      <c r="H1" s="3" t="s">
        <v>0</v>
      </c>
    </row>
    <row r="2" spans="1:8" ht="12.75" customHeight="1" x14ac:dyDescent="0.2">
      <c r="A2" s="24"/>
      <c r="B2" s="24"/>
      <c r="C2" s="24"/>
      <c r="D2" s="24"/>
      <c r="E2" s="24"/>
      <c r="F2" s="24"/>
      <c r="G2" s="24"/>
      <c r="H2" s="24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s="10" customFormat="1" ht="24" x14ac:dyDescent="0.2">
      <c r="A4" s="4" t="s">
        <v>7</v>
      </c>
      <c r="B4" s="5" t="s">
        <v>1</v>
      </c>
      <c r="C4" s="5" t="s">
        <v>2</v>
      </c>
      <c r="D4" s="6" t="s">
        <v>8</v>
      </c>
      <c r="E4" s="7" t="s">
        <v>3</v>
      </c>
      <c r="F4" s="8" t="s">
        <v>6</v>
      </c>
      <c r="G4" s="5" t="s">
        <v>4</v>
      </c>
      <c r="H4" s="5" t="s">
        <v>5</v>
      </c>
    </row>
    <row r="5" spans="1:8" s="10" customFormat="1" ht="41.25" customHeight="1" x14ac:dyDescent="0.2">
      <c r="A5" s="12">
        <v>1</v>
      </c>
      <c r="B5" s="17" t="s">
        <v>11</v>
      </c>
      <c r="C5" s="14" t="s">
        <v>30</v>
      </c>
      <c r="D5" s="15">
        <v>100</v>
      </c>
      <c r="E5" s="16">
        <v>231.76</v>
      </c>
      <c r="F5" s="11">
        <f>E5*D5</f>
        <v>23176</v>
      </c>
      <c r="G5" s="2" t="s">
        <v>10</v>
      </c>
      <c r="H5" s="2" t="s">
        <v>9</v>
      </c>
    </row>
    <row r="6" spans="1:8" s="10" customFormat="1" ht="40.5" customHeight="1" x14ac:dyDescent="0.2">
      <c r="A6" s="12">
        <v>2</v>
      </c>
      <c r="B6" s="14" t="s">
        <v>12</v>
      </c>
      <c r="C6" s="14" t="s">
        <v>30</v>
      </c>
      <c r="D6" s="15">
        <v>130</v>
      </c>
      <c r="E6" s="14">
        <v>544.57000000000005</v>
      </c>
      <c r="F6" s="11">
        <f t="shared" ref="F6:F30" si="0">E6*D6</f>
        <v>70794.100000000006</v>
      </c>
      <c r="G6" s="2" t="s">
        <v>10</v>
      </c>
      <c r="H6" s="2" t="s">
        <v>9</v>
      </c>
    </row>
    <row r="7" spans="1:8" s="10" customFormat="1" ht="37.5" customHeight="1" x14ac:dyDescent="0.2">
      <c r="A7" s="12">
        <v>3</v>
      </c>
      <c r="B7" s="14" t="s">
        <v>13</v>
      </c>
      <c r="C7" s="14" t="s">
        <v>31</v>
      </c>
      <c r="D7" s="15">
        <v>2000</v>
      </c>
      <c r="E7" s="14">
        <v>14.45</v>
      </c>
      <c r="F7" s="11">
        <f t="shared" si="0"/>
        <v>28900</v>
      </c>
      <c r="G7" s="2" t="s">
        <v>10</v>
      </c>
      <c r="H7" s="2" t="s">
        <v>9</v>
      </c>
    </row>
    <row r="8" spans="1:8" s="10" customFormat="1" ht="37.5" customHeight="1" x14ac:dyDescent="0.2">
      <c r="A8" s="12">
        <v>4</v>
      </c>
      <c r="B8" s="14" t="s">
        <v>14</v>
      </c>
      <c r="C8" s="14" t="s">
        <v>30</v>
      </c>
      <c r="D8" s="15">
        <v>1000</v>
      </c>
      <c r="E8" s="14">
        <v>166.74</v>
      </c>
      <c r="F8" s="11">
        <f t="shared" si="0"/>
        <v>166740</v>
      </c>
      <c r="G8" s="2" t="s">
        <v>10</v>
      </c>
      <c r="H8" s="2" t="s">
        <v>9</v>
      </c>
    </row>
    <row r="9" spans="1:8" s="10" customFormat="1" ht="42" customHeight="1" x14ac:dyDescent="0.2">
      <c r="A9" s="12">
        <v>5</v>
      </c>
      <c r="B9" s="14" t="s">
        <v>14</v>
      </c>
      <c r="C9" s="14" t="s">
        <v>30</v>
      </c>
      <c r="D9" s="15">
        <v>1500</v>
      </c>
      <c r="E9" s="14">
        <v>119.34</v>
      </c>
      <c r="F9" s="11">
        <f t="shared" si="0"/>
        <v>179010</v>
      </c>
      <c r="G9" s="2" t="s">
        <v>10</v>
      </c>
      <c r="H9" s="2" t="s">
        <v>9</v>
      </c>
    </row>
    <row r="10" spans="1:8" s="10" customFormat="1" ht="36" x14ac:dyDescent="0.2">
      <c r="A10" s="12">
        <v>6</v>
      </c>
      <c r="B10" s="14" t="s">
        <v>15</v>
      </c>
      <c r="C10" s="14" t="s">
        <v>32</v>
      </c>
      <c r="D10" s="15">
        <v>3000</v>
      </c>
      <c r="E10" s="14">
        <v>139.38</v>
      </c>
      <c r="F10" s="11">
        <f t="shared" si="0"/>
        <v>418140</v>
      </c>
      <c r="G10" s="13" t="s">
        <v>10</v>
      </c>
      <c r="H10" s="2" t="s">
        <v>9</v>
      </c>
    </row>
    <row r="11" spans="1:8" s="10" customFormat="1" ht="36" x14ac:dyDescent="0.2">
      <c r="A11" s="12">
        <v>7</v>
      </c>
      <c r="B11" s="14" t="s">
        <v>16</v>
      </c>
      <c r="C11" s="14" t="s">
        <v>30</v>
      </c>
      <c r="D11" s="15">
        <v>20</v>
      </c>
      <c r="E11" s="16">
        <v>6000</v>
      </c>
      <c r="F11" s="11">
        <f t="shared" si="0"/>
        <v>120000</v>
      </c>
      <c r="G11" s="13" t="s">
        <v>10</v>
      </c>
      <c r="H11" s="2" t="s">
        <v>9</v>
      </c>
    </row>
    <row r="12" spans="1:8" s="10" customFormat="1" ht="36" x14ac:dyDescent="0.2">
      <c r="A12" s="12">
        <v>8</v>
      </c>
      <c r="B12" s="14" t="s">
        <v>16</v>
      </c>
      <c r="C12" s="14" t="s">
        <v>30</v>
      </c>
      <c r="D12" s="15">
        <v>20</v>
      </c>
      <c r="E12" s="16">
        <v>1585.06</v>
      </c>
      <c r="F12" s="11">
        <f t="shared" si="0"/>
        <v>31701.199999999997</v>
      </c>
      <c r="G12" s="13" t="s">
        <v>10</v>
      </c>
      <c r="H12" s="2" t="s">
        <v>9</v>
      </c>
    </row>
    <row r="13" spans="1:8" s="10" customFormat="1" ht="36" x14ac:dyDescent="0.2">
      <c r="A13" s="12">
        <v>9</v>
      </c>
      <c r="B13" s="14" t="s">
        <v>17</v>
      </c>
      <c r="C13" s="14" t="s">
        <v>31</v>
      </c>
      <c r="D13" s="15">
        <v>500</v>
      </c>
      <c r="E13" s="14">
        <v>22.68</v>
      </c>
      <c r="F13" s="11">
        <f t="shared" si="0"/>
        <v>11340</v>
      </c>
      <c r="G13" s="13" t="s">
        <v>10</v>
      </c>
      <c r="H13" s="2" t="s">
        <v>9</v>
      </c>
    </row>
    <row r="14" spans="1:8" s="10" customFormat="1" ht="36" x14ac:dyDescent="0.2">
      <c r="A14" s="12">
        <v>10</v>
      </c>
      <c r="B14" s="14" t="s">
        <v>18</v>
      </c>
      <c r="C14" s="14" t="s">
        <v>33</v>
      </c>
      <c r="D14" s="15">
        <v>150</v>
      </c>
      <c r="E14" s="14">
        <v>24.04</v>
      </c>
      <c r="F14" s="11">
        <f t="shared" si="0"/>
        <v>3606</v>
      </c>
      <c r="G14" s="13" t="s">
        <v>10</v>
      </c>
      <c r="H14" s="2" t="s">
        <v>9</v>
      </c>
    </row>
    <row r="15" spans="1:8" s="10" customFormat="1" ht="36" x14ac:dyDescent="0.2">
      <c r="A15" s="12">
        <v>11</v>
      </c>
      <c r="B15" s="14" t="s">
        <v>36</v>
      </c>
      <c r="C15" s="14" t="s">
        <v>30</v>
      </c>
      <c r="D15" s="15">
        <v>1500</v>
      </c>
      <c r="E15" s="14">
        <v>105.76</v>
      </c>
      <c r="F15" s="11">
        <f t="shared" si="0"/>
        <v>158640</v>
      </c>
      <c r="G15" s="13" t="s">
        <v>10</v>
      </c>
      <c r="H15" s="2" t="s">
        <v>9</v>
      </c>
    </row>
    <row r="16" spans="1:8" s="10" customFormat="1" ht="36" x14ac:dyDescent="0.2">
      <c r="A16" s="12">
        <v>12</v>
      </c>
      <c r="B16" s="14" t="s">
        <v>37</v>
      </c>
      <c r="C16" s="14" t="s">
        <v>30</v>
      </c>
      <c r="D16" s="15">
        <v>8600</v>
      </c>
      <c r="E16" s="14">
        <v>132.07</v>
      </c>
      <c r="F16" s="11">
        <f t="shared" si="0"/>
        <v>1135802</v>
      </c>
      <c r="G16" s="13" t="s">
        <v>10</v>
      </c>
      <c r="H16" s="2" t="s">
        <v>9</v>
      </c>
    </row>
    <row r="17" spans="1:8" s="10" customFormat="1" ht="36" x14ac:dyDescent="0.2">
      <c r="A17" s="12">
        <v>13</v>
      </c>
      <c r="B17" s="14" t="s">
        <v>38</v>
      </c>
      <c r="C17" s="14" t="s">
        <v>30</v>
      </c>
      <c r="D17" s="15">
        <v>22000</v>
      </c>
      <c r="E17" s="14">
        <v>181.24</v>
      </c>
      <c r="F17" s="11">
        <f t="shared" si="0"/>
        <v>3987280</v>
      </c>
      <c r="G17" s="13" t="s">
        <v>10</v>
      </c>
      <c r="H17" s="2" t="s">
        <v>9</v>
      </c>
    </row>
    <row r="18" spans="1:8" s="10" customFormat="1" ht="36" x14ac:dyDescent="0.2">
      <c r="A18" s="12">
        <v>14</v>
      </c>
      <c r="B18" s="14" t="s">
        <v>39</v>
      </c>
      <c r="C18" s="14" t="s">
        <v>30</v>
      </c>
      <c r="D18" s="15">
        <v>2700</v>
      </c>
      <c r="E18" s="14">
        <v>181.24</v>
      </c>
      <c r="F18" s="11">
        <f t="shared" si="0"/>
        <v>489348</v>
      </c>
      <c r="G18" s="13" t="s">
        <v>10</v>
      </c>
      <c r="H18" s="2" t="s">
        <v>9</v>
      </c>
    </row>
    <row r="19" spans="1:8" s="10" customFormat="1" ht="36" x14ac:dyDescent="0.2">
      <c r="A19" s="12">
        <v>15</v>
      </c>
      <c r="B19" s="14" t="s">
        <v>19</v>
      </c>
      <c r="C19" s="14" t="s">
        <v>30</v>
      </c>
      <c r="D19" s="15">
        <v>200</v>
      </c>
      <c r="E19" s="14">
        <v>833.39</v>
      </c>
      <c r="F19" s="11">
        <f t="shared" si="0"/>
        <v>166678</v>
      </c>
      <c r="G19" s="13" t="s">
        <v>10</v>
      </c>
      <c r="H19" s="2" t="s">
        <v>9</v>
      </c>
    </row>
    <row r="20" spans="1:8" s="10" customFormat="1" ht="36" x14ac:dyDescent="0.2">
      <c r="A20" s="12">
        <v>16</v>
      </c>
      <c r="B20" s="14" t="s">
        <v>20</v>
      </c>
      <c r="C20" s="14" t="s">
        <v>31</v>
      </c>
      <c r="D20" s="15">
        <v>150</v>
      </c>
      <c r="E20" s="14">
        <v>10.98</v>
      </c>
      <c r="F20" s="11">
        <f t="shared" si="0"/>
        <v>1647</v>
      </c>
      <c r="G20" s="13" t="s">
        <v>10</v>
      </c>
      <c r="H20" s="2" t="s">
        <v>9</v>
      </c>
    </row>
    <row r="21" spans="1:8" s="10" customFormat="1" ht="36" x14ac:dyDescent="0.2">
      <c r="A21" s="12">
        <v>17</v>
      </c>
      <c r="B21" s="14" t="s">
        <v>21</v>
      </c>
      <c r="C21" s="14" t="s">
        <v>34</v>
      </c>
      <c r="D21" s="15">
        <v>200</v>
      </c>
      <c r="E21" s="14">
        <v>11.5</v>
      </c>
      <c r="F21" s="11">
        <f t="shared" si="0"/>
        <v>2300</v>
      </c>
      <c r="G21" s="13" t="s">
        <v>10</v>
      </c>
      <c r="H21" s="2" t="s">
        <v>9</v>
      </c>
    </row>
    <row r="22" spans="1:8" s="10" customFormat="1" ht="36" x14ac:dyDescent="0.2">
      <c r="A22" s="12">
        <v>18</v>
      </c>
      <c r="B22" s="14" t="s">
        <v>22</v>
      </c>
      <c r="C22" s="14" t="s">
        <v>30</v>
      </c>
      <c r="D22" s="15">
        <v>30</v>
      </c>
      <c r="E22" s="14">
        <v>433.93</v>
      </c>
      <c r="F22" s="11">
        <f t="shared" si="0"/>
        <v>13017.9</v>
      </c>
      <c r="G22" s="13" t="s">
        <v>10</v>
      </c>
      <c r="H22" s="2" t="s">
        <v>9</v>
      </c>
    </row>
    <row r="23" spans="1:8" s="10" customFormat="1" ht="36" x14ac:dyDescent="0.2">
      <c r="A23" s="12">
        <v>19</v>
      </c>
      <c r="B23" s="14" t="s">
        <v>23</v>
      </c>
      <c r="C23" s="14" t="s">
        <v>32</v>
      </c>
      <c r="D23" s="15">
        <v>3800</v>
      </c>
      <c r="E23" s="14">
        <v>1.9</v>
      </c>
      <c r="F23" s="11">
        <f t="shared" si="0"/>
        <v>7220</v>
      </c>
      <c r="G23" s="13" t="s">
        <v>10</v>
      </c>
      <c r="H23" s="2" t="s">
        <v>9</v>
      </c>
    </row>
    <row r="24" spans="1:8" s="10" customFormat="1" ht="36" x14ac:dyDescent="0.2">
      <c r="A24" s="12">
        <v>20</v>
      </c>
      <c r="B24" s="14" t="s">
        <v>24</v>
      </c>
      <c r="C24" s="14" t="s">
        <v>30</v>
      </c>
      <c r="D24" s="15">
        <v>1</v>
      </c>
      <c r="E24" s="14">
        <v>110.26</v>
      </c>
      <c r="F24" s="11">
        <f t="shared" si="0"/>
        <v>110.26</v>
      </c>
      <c r="G24" s="13" t="s">
        <v>10</v>
      </c>
      <c r="H24" s="2" t="s">
        <v>9</v>
      </c>
    </row>
    <row r="25" spans="1:8" s="10" customFormat="1" ht="36" x14ac:dyDescent="0.2">
      <c r="A25" s="12">
        <v>21</v>
      </c>
      <c r="B25" s="14" t="s">
        <v>25</v>
      </c>
      <c r="C25" s="14" t="s">
        <v>32</v>
      </c>
      <c r="D25" s="15">
        <v>500</v>
      </c>
      <c r="E25" s="14">
        <v>16.309999999999999</v>
      </c>
      <c r="F25" s="11">
        <f t="shared" si="0"/>
        <v>8154.9999999999991</v>
      </c>
      <c r="G25" s="13" t="s">
        <v>10</v>
      </c>
      <c r="H25" s="2" t="s">
        <v>9</v>
      </c>
    </row>
    <row r="26" spans="1:8" s="10" customFormat="1" ht="36" x14ac:dyDescent="0.2">
      <c r="A26" s="12">
        <v>22</v>
      </c>
      <c r="B26" s="18" t="s">
        <v>26</v>
      </c>
      <c r="C26" s="18" t="s">
        <v>31</v>
      </c>
      <c r="D26" s="15">
        <v>3000</v>
      </c>
      <c r="E26" s="18">
        <v>82</v>
      </c>
      <c r="F26" s="11">
        <f t="shared" si="0"/>
        <v>246000</v>
      </c>
      <c r="G26" s="13" t="s">
        <v>10</v>
      </c>
      <c r="H26" s="2" t="s">
        <v>9</v>
      </c>
    </row>
    <row r="27" spans="1:8" s="10" customFormat="1" ht="36" x14ac:dyDescent="0.2">
      <c r="A27" s="12">
        <v>23</v>
      </c>
      <c r="B27" s="14" t="s">
        <v>27</v>
      </c>
      <c r="C27" s="14" t="s">
        <v>35</v>
      </c>
      <c r="D27" s="15">
        <v>8</v>
      </c>
      <c r="E27" s="14">
        <v>13100</v>
      </c>
      <c r="F27" s="11">
        <f t="shared" si="0"/>
        <v>104800</v>
      </c>
      <c r="G27" s="13" t="s">
        <v>10</v>
      </c>
      <c r="H27" s="2" t="s">
        <v>9</v>
      </c>
    </row>
    <row r="28" spans="1:8" s="10" customFormat="1" ht="36" x14ac:dyDescent="0.2">
      <c r="A28" s="12">
        <v>24</v>
      </c>
      <c r="B28" s="19" t="s">
        <v>28</v>
      </c>
      <c r="C28" s="14" t="s">
        <v>30</v>
      </c>
      <c r="D28" s="15">
        <v>300</v>
      </c>
      <c r="E28" s="17">
        <v>6249.6</v>
      </c>
      <c r="F28" s="11">
        <f t="shared" si="0"/>
        <v>1874880</v>
      </c>
      <c r="G28" s="13" t="s">
        <v>10</v>
      </c>
      <c r="H28" s="2" t="s">
        <v>9</v>
      </c>
    </row>
    <row r="29" spans="1:8" s="10" customFormat="1" ht="36" x14ac:dyDescent="0.2">
      <c r="A29" s="12">
        <v>25</v>
      </c>
      <c r="B29" s="20" t="s">
        <v>28</v>
      </c>
      <c r="C29" s="18" t="s">
        <v>30</v>
      </c>
      <c r="D29" s="15">
        <v>120</v>
      </c>
      <c r="E29" s="21">
        <v>964.78</v>
      </c>
      <c r="F29" s="11">
        <f t="shared" si="0"/>
        <v>115773.59999999999</v>
      </c>
      <c r="G29" s="13" t="s">
        <v>10</v>
      </c>
      <c r="H29" s="2" t="s">
        <v>9</v>
      </c>
    </row>
    <row r="30" spans="1:8" s="10" customFormat="1" ht="36" x14ac:dyDescent="0.2">
      <c r="A30" s="12">
        <v>26</v>
      </c>
      <c r="B30" s="22" t="s">
        <v>29</v>
      </c>
      <c r="C30" s="18" t="s">
        <v>31</v>
      </c>
      <c r="D30" s="15">
        <v>5500</v>
      </c>
      <c r="E30" s="23">
        <v>298</v>
      </c>
      <c r="F30" s="11">
        <f t="shared" si="0"/>
        <v>1639000</v>
      </c>
      <c r="G30" s="13" t="s">
        <v>10</v>
      </c>
      <c r="H30" s="2" t="s">
        <v>9</v>
      </c>
    </row>
  </sheetData>
  <mergeCells count="1">
    <mergeCell ref="A2:H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Бухгалтерия, Ибрагим</cp:lastModifiedBy>
  <cp:lastPrinted>2019-02-28T08:48:39Z</cp:lastPrinted>
  <dcterms:created xsi:type="dcterms:W3CDTF">2014-05-14T13:45:11Z</dcterms:created>
  <dcterms:modified xsi:type="dcterms:W3CDTF">2019-03-01T10:40:18Z</dcterms:modified>
</cp:coreProperties>
</file>